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-my.sharepoint.com/personal/katlegol_dbsa_org/Documents/Tzaneen Dam/Walkways/RFP027.2025 Tender Invite/BOQ/"/>
    </mc:Choice>
  </mc:AlternateContent>
  <xr:revisionPtr revIDLastSave="1" documentId="13_ncr:1_{273A6FA4-959D-4684-A896-0D7481C20998}" xr6:coauthVersionLast="47" xr6:coauthVersionMax="47" xr10:uidLastSave="{DC2E9FF0-C295-43B9-A602-8D9657029D89}"/>
  <bookViews>
    <workbookView xWindow="-108" yWindow="-108" windowWidth="23256" windowHeight="13896" xr2:uid="{E88047DB-5723-4A7D-9CD6-4624D8D5F6BF}"/>
  </bookViews>
  <sheets>
    <sheet name="UNPRICED BoQ" sheetId="3" r:id="rId1"/>
  </sheets>
  <definedNames>
    <definedName name="_xlnm.Print_Area" localSheetId="0">'UNPRICED BoQ'!$A$1:$F$180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3" l="1"/>
  <c r="F66" i="3" s="1"/>
  <c r="F98" i="3" s="1"/>
  <c r="F99" i="3" s="1"/>
</calcChain>
</file>

<file path=xl/sharedStrings.xml><?xml version="1.0" encoding="utf-8"?>
<sst xmlns="http://schemas.openxmlformats.org/spreadsheetml/2006/main" count="228" uniqueCount="91">
  <si>
    <t>Unit</t>
  </si>
  <si>
    <t>Quantity</t>
  </si>
  <si>
    <t>Rate</t>
  </si>
  <si>
    <t>Total</t>
  </si>
  <si>
    <t xml:space="preserve">R </t>
  </si>
  <si>
    <t>SUB TOTAL</t>
  </si>
  <si>
    <t>R</t>
  </si>
  <si>
    <t>Description</t>
  </si>
  <si>
    <t>(Refer Drawing 9368 – 301, 308, 309, 310, 311 &amp; 312)</t>
  </si>
  <si>
    <t>and accessories for</t>
  </si>
  <si>
    <t>Sum</t>
  </si>
  <si>
    <t xml:space="preserve">Ogee outgoing channel &amp; inner outgoing channel formwork </t>
  </si>
  <si>
    <t>9368 – 354)</t>
  </si>
  <si>
    <t xml:space="preserve">Spillway Sidewalls (Refer to Drawing no. 9368 – 351, 9368 – 352, 9368 – 353 &amp; </t>
  </si>
  <si>
    <t xml:space="preserve"> 310, 311, 312)</t>
  </si>
  <si>
    <t>Working, access and working platforms (Refer Drawing 9368 – 301, 308, 309 &amp;</t>
  </si>
  <si>
    <t>deliver including anchors and accessories for</t>
  </si>
  <si>
    <t xml:space="preserve">the full length of the upstream and downstream faces of the dam wall </t>
  </si>
  <si>
    <t xml:space="preserve">	Labyrinth weir Base slabs &amp; Walls formwork </t>
  </si>
  <si>
    <t>Formwork system for Tongue wall - NOC Spillway</t>
  </si>
  <si>
    <t>TONGUE WALL - NOC SPILLWAY (Refer to Drawing no. 9368 – 361 and 9368– 362)</t>
  </si>
  <si>
    <t>and Downstream sides)</t>
  </si>
  <si>
    <t>Technical design and drawings: Spillway Work platforms</t>
  </si>
  <si>
    <t>Technical design and drawings: Tongue walls Work platforms</t>
  </si>
  <si>
    <t>Technical design and drawings: Training (side walls) Work platforms</t>
  </si>
  <si>
    <t>Technical design and drawings: Hoist room (Intake tower) Work platforms</t>
  </si>
  <si>
    <t>Technical design and drawings: Right hand and Left Hand Training walls (Inclined sidewalls)</t>
  </si>
  <si>
    <t xml:space="preserve">Formwork design, Manufacture, supply and deliver including anchors </t>
  </si>
  <si>
    <t>Formwork design, Manufacture, supply and deliver including anchors</t>
  </si>
  <si>
    <t xml:space="preserve">Technical design and drawings: Labyrinth weir Base slabs &amp; Walls formwork </t>
  </si>
  <si>
    <t>Labyrinth weir Base slab Formwork System - Pour 2 (One set of Mold)</t>
  </si>
  <si>
    <t>(For Concrete Pour No. 1, No. 2, No. 3, No, 4 and No. 5)</t>
  </si>
  <si>
    <t>Labyrinth weir Base slab Formwork System - Pour 1 (One set of Mold)</t>
  </si>
  <si>
    <t>Labyrinth weir Walls Formwork System - Pour 4 (Two sets of Molds)</t>
  </si>
  <si>
    <t>Labyrinth weir Walls Formwork System - Pour 5 (Two sets of Molds)</t>
  </si>
  <si>
    <t>Pour No. 1 (Two set of Molds)</t>
  </si>
  <si>
    <t>Pour No. 2 (Two set of Molds)</t>
  </si>
  <si>
    <t>Pour No. 3 (Two set of Molds)</t>
  </si>
  <si>
    <t>Pour No. 4 (Two set of Molds)</t>
  </si>
  <si>
    <t>Pour No. 5 (Two set of Molds)</t>
  </si>
  <si>
    <t>RIGHT AND LEFT OGEE SPILLWAY FORMWOK SYSTEM</t>
  </si>
  <si>
    <t>Pour No. 1 (One set of Mold)</t>
  </si>
  <si>
    <t>Pour No. 2 (One set of Mold)</t>
  </si>
  <si>
    <t>Pour No. 3 (One set of Mold)</t>
  </si>
  <si>
    <t>Pour No. 4 (One set of Mold)</t>
  </si>
  <si>
    <t>Pour No. 5 (One set of Mold)</t>
  </si>
  <si>
    <t>Technical design and drawings: Tongue wall formwork system</t>
  </si>
  <si>
    <t>On - site Training Services of personnel</t>
  </si>
  <si>
    <t>Monthly</t>
  </si>
  <si>
    <t>Brought from the previous page</t>
  </si>
  <si>
    <t>Carried to the Next page</t>
  </si>
  <si>
    <t>Technical Support Services</t>
  </si>
  <si>
    <t>Ogee Spillway section Formwork system: at Block no. 1 and Block no. 6</t>
  </si>
  <si>
    <t xml:space="preserve">Technical design and drawings: Ogee Spillway section Formwork system: at Block no. 1 and Block no. 6 </t>
  </si>
  <si>
    <t xml:space="preserve">Ogee outgoing channel &amp; inner outgoing channel Formwork system </t>
  </si>
  <si>
    <t xml:space="preserve">Technical design and drawings: Ogee outgoing channel &amp; inner outgoing channel Formwork system </t>
  </si>
  <si>
    <t>Labyrinth weir Base slab Formwork System - Pour 3 (one set of Mold)</t>
  </si>
  <si>
    <t>Item No.</t>
  </si>
  <si>
    <t>Formwork Design, Supply and Deliver including anchors and accessories for</t>
  </si>
  <si>
    <t>the full length of the upstream and downstream faces of the dam wall)</t>
  </si>
  <si>
    <t xml:space="preserve">Sub - Total </t>
  </si>
  <si>
    <r>
      <t xml:space="preserve">Onsite coordination services: </t>
    </r>
    <r>
      <rPr>
        <b/>
        <i/>
        <sz val="9"/>
        <color theme="1"/>
        <rFont val="Arial"/>
        <family val="2"/>
      </rPr>
      <t>(Guidance with erections of the formwork components</t>
    </r>
  </si>
  <si>
    <t>, Signing off of the erected formwork before placing of concrete)</t>
  </si>
  <si>
    <t>Work platforms for the Spillway: Only Upstream side of the Dam wall (Length:93 m)</t>
  </si>
  <si>
    <t>Work platforms for the Spillway: Climbing Brackets - Around the Piano Keys - to be re-used on Ogee</t>
  </si>
  <si>
    <t>Work platforms for the Right hand and Left hand sides of the Tongue walls (Full Length of Upstream</t>
  </si>
  <si>
    <t xml:space="preserve">Work platforms for the Hoist room (Intake tower) </t>
  </si>
  <si>
    <t xml:space="preserve">Access, stairways, Walkways and work platforms design, Manufacture, supply and </t>
  </si>
  <si>
    <t>GRAND TOTAL</t>
  </si>
  <si>
    <t>Contingency @ 7 %</t>
  </si>
  <si>
    <t>No. of</t>
  </si>
  <si>
    <t>Employees</t>
  </si>
  <si>
    <r>
      <t xml:space="preserve">Formwork system for the Right hand and Left Hand Training walls (Inclined sidewalls): </t>
    </r>
    <r>
      <rPr>
        <sz val="9"/>
        <color rgb="FFFF0000"/>
        <rFont val="Arial"/>
        <family val="2"/>
      </rPr>
      <t>2 Sets</t>
    </r>
  </si>
  <si>
    <r>
      <t xml:space="preserve">Work platforms for the Right hand and Left hand  side of the Training wall: side walls </t>
    </r>
    <r>
      <rPr>
        <sz val="9"/>
        <color rgb="FFFF0000"/>
        <rFont val="Arial"/>
        <family val="2"/>
      </rPr>
      <t>(2 Sets)</t>
    </r>
  </si>
  <si>
    <t xml:space="preserve">Sundry Allowance </t>
  </si>
  <si>
    <t xml:space="preserve">Budgetary allowance of R 2 500 000. 00 for additional Formwork to Approval by Project manager. </t>
  </si>
  <si>
    <t>To be deducted or omitted in whole if not required</t>
  </si>
  <si>
    <t>PC/PS</t>
  </si>
  <si>
    <t>R 2 500 000, 00</t>
  </si>
  <si>
    <t>R 2 500 000. 00</t>
  </si>
  <si>
    <t>Delivery Schedule: 5 weeks after date of Signing of Contract.</t>
  </si>
  <si>
    <t>Delivery Schedule: 5 weeks after Signing of Contract.</t>
  </si>
  <si>
    <t>Delivery Schedule: 3 weeks after Signing of Contract.</t>
  </si>
  <si>
    <t>Delivery Schedule: 8 weeks after Signing of Contract.</t>
  </si>
  <si>
    <t>Delivery Schedule: 4 weeks after Signing of Contract.</t>
  </si>
  <si>
    <t>Delivery Schedule: 10 weeks after Signing of Contract.</t>
  </si>
  <si>
    <t>Delivery Schedule: 6 weeks after Signing of Contract.</t>
  </si>
  <si>
    <t>Delivery Schedule:2 weeks after Signing of Contract.</t>
  </si>
  <si>
    <t>Delivery Schedule: 2 weeks after Signing of Contract.</t>
  </si>
  <si>
    <t>APPOINTMENT OF AN ORIGINAL EQUIPMENT MANAUFACTURER FOR THE DESIGN, MANUFACTURE, SUPPLY, AND DELIVERY OF SPECIALISED FORMWORK AND WALKWAYS FOR THE CONSTRUCTION OF THE TZANEEN DAM</t>
  </si>
  <si>
    <t>VAT @ 15.5 %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</si>
</sst>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ourier"/>
      <family val="3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b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7" fillId="0" borderId="0" xfId="0" applyFont="1"/>
    <xf numFmtId="0" fontId="8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" fillId="0" borderId="0" xfId="0" applyFont="1"/>
    <xf numFmtId="0" fontId="10" fillId="0" borderId="0" xfId="0" applyFont="1"/>
    <xf numFmtId="0" fontId="11" fillId="0" borderId="9" xfId="0" applyFont="1" applyBorder="1"/>
    <xf numFmtId="0" fontId="12" fillId="0" borderId="4" xfId="0" applyFont="1" applyBorder="1"/>
    <xf numFmtId="0" fontId="11" fillId="0" borderId="4" xfId="0" applyFont="1" applyBorder="1"/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13" fillId="0" borderId="0" xfId="0" applyFont="1"/>
    <xf numFmtId="0" fontId="16" fillId="0" borderId="0" xfId="0" applyFont="1"/>
    <xf numFmtId="0" fontId="9" fillId="0" borderId="5" xfId="0" applyFont="1" applyBorder="1" applyAlignment="1">
      <alignment horizontal="center"/>
    </xf>
    <xf numFmtId="0" fontId="13" fillId="0" borderId="4" xfId="0" applyFont="1" applyBorder="1"/>
    <xf numFmtId="0" fontId="5" fillId="0" borderId="5" xfId="0" applyFont="1" applyBorder="1" applyAlignment="1">
      <alignment horizontal="center" vertical="center"/>
    </xf>
    <xf numFmtId="0" fontId="7" fillId="0" borderId="4" xfId="0" applyFont="1" applyBorder="1"/>
    <xf numFmtId="0" fontId="4" fillId="0" borderId="5" xfId="0" applyFont="1" applyBorder="1" applyAlignment="1">
      <alignment horizontal="center" vertical="center"/>
    </xf>
    <xf numFmtId="0" fontId="17" fillId="0" borderId="4" xfId="0" applyFont="1" applyBorder="1"/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13" fillId="0" borderId="1" xfId="0" applyFont="1" applyBorder="1"/>
    <xf numFmtId="0" fontId="5" fillId="0" borderId="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11" fillId="0" borderId="0" xfId="0" applyFont="1"/>
    <xf numFmtId="0" fontId="6" fillId="0" borderId="0" xfId="0" applyFont="1" applyAlignment="1">
      <alignment horizontal="left" vertical="center"/>
    </xf>
    <xf numFmtId="0" fontId="5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7" xfId="0" applyFont="1" applyBorder="1" applyAlignment="1">
      <alignment horizontal="center"/>
    </xf>
    <xf numFmtId="164" fontId="6" fillId="0" borderId="6" xfId="0" applyNumberFormat="1" applyFont="1" applyBorder="1" applyAlignment="1">
      <alignment horizontal="left" vertical="center"/>
    </xf>
    <xf numFmtId="164" fontId="15" fillId="0" borderId="14" xfId="0" applyNumberFormat="1" applyFont="1" applyBorder="1" applyAlignment="1">
      <alignment horizontal="left" vertical="center"/>
    </xf>
    <xf numFmtId="0" fontId="7" fillId="0" borderId="2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164" fontId="4" fillId="0" borderId="24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0" fillId="0" borderId="0" xfId="0" applyAlignment="1"/>
    <xf numFmtId="0" fontId="21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7" fillId="0" borderId="21" xfId="0" applyFont="1" applyBorder="1"/>
    <xf numFmtId="0" fontId="7" fillId="0" borderId="2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14" fillId="0" borderId="20" xfId="0" applyFont="1" applyBorder="1" applyAlignment="1">
      <alignment horizontal="left"/>
    </xf>
    <xf numFmtId="0" fontId="14" fillId="0" borderId="15" xfId="0" applyFont="1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7" fillId="0" borderId="13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1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6" xfId="0" applyFont="1" applyBorder="1" applyAlignment="1">
      <alignment horizontal="left"/>
    </xf>
  </cellXfs>
  <cellStyles count="2">
    <cellStyle name="Normal" xfId="0" builtinId="0"/>
    <cellStyle name="Normal 2" xfId="1" xr:uid="{4F7C3495-9303-4258-8716-EBCD1DDBC5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86418-A4E1-4254-9A58-42A271E2EBD6}">
  <dimension ref="A2:F181"/>
  <sheetViews>
    <sheetView tabSelected="1" view="pageBreakPreview" topLeftCell="A6" zoomScale="190" zoomScaleNormal="190" zoomScaleSheetLayoutView="190" workbookViewId="0">
      <selection activeCell="A176" sqref="A176:E176"/>
    </sheetView>
  </sheetViews>
  <sheetFormatPr defaultRowHeight="14.4" x14ac:dyDescent="0.3"/>
  <cols>
    <col min="2" max="2" width="79.33203125" customWidth="1"/>
    <col min="5" max="5" width="19.88671875" customWidth="1"/>
    <col min="6" max="6" width="21.5546875" customWidth="1"/>
  </cols>
  <sheetData>
    <row r="2" spans="1:6" s="59" customFormat="1" ht="15" customHeight="1" x14ac:dyDescent="0.3">
      <c r="A2" s="64" t="s">
        <v>89</v>
      </c>
      <c r="B2" s="64"/>
      <c r="C2" s="64"/>
      <c r="D2" s="64"/>
      <c r="E2" s="64"/>
      <c r="F2" s="64"/>
    </row>
    <row r="3" spans="1:6" ht="15" thickBot="1" x14ac:dyDescent="0.35">
      <c r="A3" s="65"/>
      <c r="B3" s="65"/>
      <c r="C3" s="65"/>
      <c r="D3" s="65"/>
      <c r="E3" s="65"/>
      <c r="F3" s="65"/>
    </row>
    <row r="4" spans="1:6" ht="15.6" thickTop="1" thickBot="1" x14ac:dyDescent="0.35">
      <c r="A4" s="13" t="s">
        <v>57</v>
      </c>
      <c r="B4" s="1" t="s">
        <v>7</v>
      </c>
      <c r="C4" s="1" t="s">
        <v>0</v>
      </c>
      <c r="D4" s="1" t="s">
        <v>1</v>
      </c>
      <c r="E4" s="1" t="s">
        <v>2</v>
      </c>
      <c r="F4" s="2" t="s">
        <v>3</v>
      </c>
    </row>
    <row r="5" spans="1:6" ht="15" thickTop="1" x14ac:dyDescent="0.3">
      <c r="A5" s="24"/>
      <c r="B5" s="12"/>
      <c r="C5" s="7"/>
      <c r="D5" s="7"/>
      <c r="E5" s="7"/>
      <c r="F5" s="8"/>
    </row>
    <row r="6" spans="1:6" s="18" customFormat="1" ht="13.8" x14ac:dyDescent="0.3">
      <c r="A6" s="25">
        <v>1</v>
      </c>
      <c r="B6" s="14" t="s">
        <v>18</v>
      </c>
      <c r="C6" s="15"/>
      <c r="D6" s="16"/>
      <c r="E6" s="14"/>
      <c r="F6" s="17"/>
    </row>
    <row r="7" spans="1:6" s="18" customFormat="1" ht="13.8" x14ac:dyDescent="0.3">
      <c r="A7" s="25"/>
      <c r="B7" s="14" t="s">
        <v>8</v>
      </c>
      <c r="C7" s="15"/>
      <c r="D7" s="16"/>
      <c r="E7" s="14"/>
      <c r="F7" s="17"/>
    </row>
    <row r="8" spans="1:6" s="18" customFormat="1" ht="13.8" x14ac:dyDescent="0.3">
      <c r="A8" s="25"/>
      <c r="B8" s="14"/>
      <c r="C8" s="15"/>
      <c r="D8" s="16"/>
      <c r="E8" s="14"/>
      <c r="F8" s="17"/>
    </row>
    <row r="9" spans="1:6" s="18" customFormat="1" ht="13.8" x14ac:dyDescent="0.3">
      <c r="A9" s="25"/>
      <c r="B9" s="14"/>
      <c r="C9" s="15"/>
      <c r="D9" s="16"/>
      <c r="E9" s="14"/>
      <c r="F9" s="17"/>
    </row>
    <row r="10" spans="1:6" s="18" customFormat="1" ht="13.8" x14ac:dyDescent="0.3">
      <c r="A10" s="25"/>
      <c r="B10" s="14"/>
      <c r="C10" s="15"/>
      <c r="D10" s="16"/>
      <c r="E10" s="14"/>
      <c r="F10" s="17"/>
    </row>
    <row r="11" spans="1:6" s="18" customFormat="1" ht="13.8" x14ac:dyDescent="0.3">
      <c r="A11" s="25"/>
      <c r="B11" s="19" t="s">
        <v>28</v>
      </c>
      <c r="C11" s="15"/>
      <c r="D11" s="16"/>
      <c r="E11" s="14"/>
      <c r="F11" s="17"/>
    </row>
    <row r="12" spans="1:6" s="18" customFormat="1" ht="13.8" x14ac:dyDescent="0.3">
      <c r="A12" s="25"/>
      <c r="B12" s="19" t="s">
        <v>9</v>
      </c>
      <c r="C12" s="15"/>
      <c r="D12" s="16"/>
      <c r="E12" s="14"/>
      <c r="F12" s="17"/>
    </row>
    <row r="13" spans="1:6" s="18" customFormat="1" ht="13.8" x14ac:dyDescent="0.3">
      <c r="A13" s="25"/>
      <c r="B13" s="14"/>
      <c r="C13" s="15"/>
      <c r="D13" s="16"/>
      <c r="E13" s="14"/>
      <c r="F13" s="17"/>
    </row>
    <row r="14" spans="1:6" s="29" customFormat="1" ht="13.8" x14ac:dyDescent="0.3">
      <c r="A14" s="26">
        <v>1.1000000000000001</v>
      </c>
      <c r="B14" s="27" t="s">
        <v>32</v>
      </c>
      <c r="C14" s="10" t="s">
        <v>10</v>
      </c>
      <c r="D14" s="4">
        <v>1</v>
      </c>
      <c r="E14" s="3" t="s">
        <v>6</v>
      </c>
      <c r="F14" s="11" t="s">
        <v>6</v>
      </c>
    </row>
    <row r="15" spans="1:6" s="29" customFormat="1" ht="13.8" x14ac:dyDescent="0.3">
      <c r="A15" s="26"/>
      <c r="B15" s="58" t="s">
        <v>80</v>
      </c>
      <c r="C15" s="10"/>
      <c r="D15" s="4"/>
      <c r="E15" s="3"/>
      <c r="F15" s="11"/>
    </row>
    <row r="16" spans="1:6" s="29" customFormat="1" ht="13.8" x14ac:dyDescent="0.3">
      <c r="A16" s="26"/>
      <c r="B16" s="27"/>
      <c r="C16" s="9"/>
      <c r="D16" s="6"/>
      <c r="E16" s="27"/>
      <c r="F16" s="28"/>
    </row>
    <row r="17" spans="1:6" s="29" customFormat="1" ht="13.8" x14ac:dyDescent="0.3">
      <c r="A17" s="26">
        <v>1.2</v>
      </c>
      <c r="B17" s="27" t="s">
        <v>30</v>
      </c>
      <c r="C17" s="10" t="s">
        <v>10</v>
      </c>
      <c r="D17" s="4">
        <v>1</v>
      </c>
      <c r="E17" s="3" t="s">
        <v>6</v>
      </c>
      <c r="F17" s="11" t="s">
        <v>6</v>
      </c>
    </row>
    <row r="18" spans="1:6" s="29" customFormat="1" ht="13.8" x14ac:dyDescent="0.3">
      <c r="A18" s="26"/>
      <c r="B18" s="58" t="s">
        <v>81</v>
      </c>
      <c r="C18" s="10"/>
      <c r="D18" s="4"/>
      <c r="E18" s="3"/>
      <c r="F18" s="11"/>
    </row>
    <row r="19" spans="1:6" s="29" customFormat="1" ht="13.8" x14ac:dyDescent="0.3">
      <c r="A19" s="26"/>
      <c r="B19" s="27"/>
      <c r="C19" s="9"/>
      <c r="D19" s="6"/>
      <c r="E19" s="27"/>
      <c r="F19" s="28"/>
    </row>
    <row r="20" spans="1:6" s="29" customFormat="1" ht="13.8" x14ac:dyDescent="0.3">
      <c r="A20" s="26">
        <v>1.3</v>
      </c>
      <c r="B20" s="27" t="s">
        <v>56</v>
      </c>
      <c r="C20" s="10" t="s">
        <v>10</v>
      </c>
      <c r="D20" s="4">
        <v>1</v>
      </c>
      <c r="E20" s="3" t="s">
        <v>6</v>
      </c>
      <c r="F20" s="11" t="s">
        <v>6</v>
      </c>
    </row>
    <row r="21" spans="1:6" s="29" customFormat="1" ht="13.8" x14ac:dyDescent="0.3">
      <c r="A21" s="26"/>
      <c r="B21" s="58" t="s">
        <v>81</v>
      </c>
      <c r="C21" s="10"/>
      <c r="D21" s="4"/>
      <c r="E21" s="3"/>
      <c r="F21" s="11"/>
    </row>
    <row r="22" spans="1:6" s="29" customFormat="1" ht="13.8" x14ac:dyDescent="0.3">
      <c r="A22" s="26"/>
      <c r="B22" s="27"/>
      <c r="C22" s="9"/>
      <c r="D22" s="6"/>
      <c r="E22" s="27"/>
      <c r="F22" s="28"/>
    </row>
    <row r="23" spans="1:6" s="29" customFormat="1" ht="13.8" x14ac:dyDescent="0.3">
      <c r="A23" s="26">
        <v>1.4</v>
      </c>
      <c r="B23" s="27" t="s">
        <v>33</v>
      </c>
      <c r="C23" s="10" t="s">
        <v>10</v>
      </c>
      <c r="D23" s="4">
        <v>1</v>
      </c>
      <c r="E23" s="3" t="s">
        <v>6</v>
      </c>
      <c r="F23" s="11" t="s">
        <v>6</v>
      </c>
    </row>
    <row r="24" spans="1:6" s="29" customFormat="1" ht="13.8" x14ac:dyDescent="0.3">
      <c r="A24" s="26"/>
      <c r="B24" s="58" t="s">
        <v>81</v>
      </c>
      <c r="C24" s="10"/>
      <c r="D24" s="4"/>
      <c r="E24" s="3"/>
      <c r="F24" s="11"/>
    </row>
    <row r="25" spans="1:6" s="29" customFormat="1" ht="13.8" x14ac:dyDescent="0.3">
      <c r="A25" s="26"/>
      <c r="B25" s="27"/>
      <c r="C25" s="9"/>
      <c r="D25" s="6"/>
      <c r="E25" s="27"/>
      <c r="F25" s="28"/>
    </row>
    <row r="26" spans="1:6" s="29" customFormat="1" ht="13.8" x14ac:dyDescent="0.3">
      <c r="A26" s="26">
        <v>1.5</v>
      </c>
      <c r="B26" s="27" t="s">
        <v>34</v>
      </c>
      <c r="C26" s="10" t="s">
        <v>10</v>
      </c>
      <c r="D26" s="4">
        <v>1</v>
      </c>
      <c r="E26" s="3" t="s">
        <v>6</v>
      </c>
      <c r="F26" s="11" t="s">
        <v>6</v>
      </c>
    </row>
    <row r="27" spans="1:6" s="29" customFormat="1" ht="13.8" x14ac:dyDescent="0.3">
      <c r="A27" s="26"/>
      <c r="B27" s="58" t="s">
        <v>81</v>
      </c>
      <c r="C27" s="10"/>
      <c r="D27" s="4"/>
      <c r="E27" s="3"/>
      <c r="F27" s="11"/>
    </row>
    <row r="28" spans="1:6" s="29" customFormat="1" ht="13.8" x14ac:dyDescent="0.3">
      <c r="A28" s="26"/>
      <c r="B28" s="27"/>
      <c r="C28" s="9"/>
      <c r="D28" s="6"/>
      <c r="E28" s="27"/>
      <c r="F28" s="28"/>
    </row>
    <row r="29" spans="1:6" s="29" customFormat="1" ht="13.8" x14ac:dyDescent="0.3">
      <c r="A29" s="26">
        <v>1.6</v>
      </c>
      <c r="B29" s="27" t="s">
        <v>29</v>
      </c>
      <c r="C29" s="10" t="s">
        <v>10</v>
      </c>
      <c r="D29" s="6">
        <v>1</v>
      </c>
      <c r="E29" s="3" t="s">
        <v>6</v>
      </c>
      <c r="F29" s="11" t="s">
        <v>6</v>
      </c>
    </row>
    <row r="30" spans="1:6" s="18" customFormat="1" ht="13.8" x14ac:dyDescent="0.3">
      <c r="A30" s="25"/>
      <c r="B30" s="27" t="s">
        <v>31</v>
      </c>
      <c r="C30" s="15"/>
      <c r="D30" s="16"/>
      <c r="E30" s="14"/>
      <c r="F30" s="17"/>
    </row>
    <row r="31" spans="1:6" s="18" customFormat="1" ht="13.8" x14ac:dyDescent="0.3">
      <c r="A31" s="25"/>
      <c r="B31" s="58" t="s">
        <v>82</v>
      </c>
      <c r="C31" s="15"/>
      <c r="D31" s="16"/>
      <c r="E31" s="14"/>
      <c r="F31" s="17"/>
    </row>
    <row r="32" spans="1:6" s="18" customFormat="1" ht="13.8" x14ac:dyDescent="0.3">
      <c r="A32" s="25"/>
      <c r="B32" s="14"/>
      <c r="C32" s="15"/>
      <c r="D32" s="16"/>
      <c r="E32" s="14"/>
      <c r="F32" s="17"/>
    </row>
    <row r="33" spans="1:6" x14ac:dyDescent="0.3">
      <c r="A33" s="26">
        <v>2</v>
      </c>
      <c r="B33" s="20" t="s">
        <v>11</v>
      </c>
      <c r="C33" s="9"/>
      <c r="D33" s="6"/>
      <c r="E33" s="3"/>
      <c r="F33" s="11"/>
    </row>
    <row r="34" spans="1:6" x14ac:dyDescent="0.3">
      <c r="A34" s="26"/>
      <c r="B34" s="20" t="s">
        <v>8</v>
      </c>
      <c r="C34" s="9"/>
      <c r="D34" s="6"/>
      <c r="E34" s="3"/>
      <c r="F34" s="11"/>
    </row>
    <row r="35" spans="1:6" x14ac:dyDescent="0.3">
      <c r="A35" s="26"/>
      <c r="B35" s="20"/>
      <c r="C35" s="9"/>
      <c r="D35" s="6"/>
      <c r="E35" s="3"/>
      <c r="F35" s="11"/>
    </row>
    <row r="36" spans="1:6" x14ac:dyDescent="0.3">
      <c r="A36" s="26"/>
      <c r="B36" s="3"/>
      <c r="C36" s="9"/>
      <c r="D36" s="5"/>
      <c r="E36" s="3"/>
      <c r="F36" s="11"/>
    </row>
    <row r="37" spans="1:6" s="18" customFormat="1" ht="13.8" x14ac:dyDescent="0.3">
      <c r="A37" s="25"/>
      <c r="B37" s="19" t="s">
        <v>27</v>
      </c>
      <c r="C37" s="15"/>
      <c r="D37" s="16"/>
      <c r="E37" s="14"/>
      <c r="F37" s="17"/>
    </row>
    <row r="38" spans="1:6" x14ac:dyDescent="0.3">
      <c r="A38" s="26"/>
      <c r="B38" s="19" t="s">
        <v>9</v>
      </c>
      <c r="C38" s="9"/>
      <c r="D38" s="5"/>
      <c r="E38" s="3"/>
      <c r="F38" s="11"/>
    </row>
    <row r="39" spans="1:6" x14ac:dyDescent="0.3">
      <c r="A39" s="26"/>
      <c r="B39" s="19"/>
      <c r="C39" s="9"/>
      <c r="D39" s="5"/>
      <c r="E39" s="3"/>
      <c r="F39" s="11"/>
    </row>
    <row r="40" spans="1:6" x14ac:dyDescent="0.3">
      <c r="A40" s="26"/>
      <c r="B40" s="19"/>
      <c r="C40" s="9"/>
      <c r="D40" s="5"/>
      <c r="E40" s="3"/>
      <c r="F40" s="11"/>
    </row>
    <row r="41" spans="1:6" x14ac:dyDescent="0.3">
      <c r="A41" s="26">
        <v>2.1</v>
      </c>
      <c r="B41" s="27" t="s">
        <v>54</v>
      </c>
      <c r="C41" s="10" t="s">
        <v>10</v>
      </c>
      <c r="D41" s="4">
        <v>1</v>
      </c>
      <c r="E41" s="3" t="s">
        <v>6</v>
      </c>
      <c r="F41" s="11" t="s">
        <v>6</v>
      </c>
    </row>
    <row r="42" spans="1:6" x14ac:dyDescent="0.3">
      <c r="A42" s="26"/>
      <c r="B42" s="27" t="s">
        <v>35</v>
      </c>
      <c r="C42" s="9"/>
      <c r="D42" s="6"/>
      <c r="E42" s="3"/>
      <c r="F42" s="11"/>
    </row>
    <row r="43" spans="1:6" x14ac:dyDescent="0.3">
      <c r="A43" s="26"/>
      <c r="B43" s="58" t="s">
        <v>83</v>
      </c>
      <c r="C43" s="9"/>
      <c r="D43" s="6"/>
      <c r="E43" s="3"/>
      <c r="F43" s="11"/>
    </row>
    <row r="44" spans="1:6" x14ac:dyDescent="0.3">
      <c r="A44" s="26"/>
      <c r="B44" s="27"/>
      <c r="C44" s="9"/>
      <c r="D44" s="6"/>
      <c r="E44" s="3"/>
      <c r="F44" s="11"/>
    </row>
    <row r="45" spans="1:6" x14ac:dyDescent="0.3">
      <c r="A45" s="26">
        <v>2.2000000000000002</v>
      </c>
      <c r="B45" s="27" t="s">
        <v>54</v>
      </c>
      <c r="C45" s="10" t="s">
        <v>10</v>
      </c>
      <c r="D45" s="4">
        <v>1</v>
      </c>
      <c r="E45" s="3" t="s">
        <v>6</v>
      </c>
      <c r="F45" s="11" t="s">
        <v>6</v>
      </c>
    </row>
    <row r="46" spans="1:6" x14ac:dyDescent="0.3">
      <c r="A46" s="26"/>
      <c r="B46" s="27" t="s">
        <v>36</v>
      </c>
      <c r="C46" s="9"/>
      <c r="D46" s="6"/>
      <c r="E46" s="3"/>
      <c r="F46" s="11"/>
    </row>
    <row r="47" spans="1:6" x14ac:dyDescent="0.3">
      <c r="A47" s="26"/>
      <c r="B47" s="58" t="s">
        <v>83</v>
      </c>
      <c r="C47" s="9"/>
      <c r="D47" s="6"/>
      <c r="E47" s="3"/>
      <c r="F47" s="11"/>
    </row>
    <row r="48" spans="1:6" x14ac:dyDescent="0.3">
      <c r="A48" s="26"/>
      <c r="B48" s="27"/>
      <c r="C48" s="9"/>
      <c r="D48" s="6"/>
      <c r="E48" s="3"/>
      <c r="F48" s="11"/>
    </row>
    <row r="49" spans="1:6" x14ac:dyDescent="0.3">
      <c r="A49" s="26">
        <v>2.2999999999999998</v>
      </c>
      <c r="B49" s="27" t="s">
        <v>54</v>
      </c>
      <c r="C49" s="10" t="s">
        <v>10</v>
      </c>
      <c r="D49" s="4">
        <v>1</v>
      </c>
      <c r="E49" s="3" t="s">
        <v>6</v>
      </c>
      <c r="F49" s="11" t="s">
        <v>6</v>
      </c>
    </row>
    <row r="50" spans="1:6" x14ac:dyDescent="0.3">
      <c r="A50" s="26"/>
      <c r="B50" s="27" t="s">
        <v>37</v>
      </c>
      <c r="C50" s="9"/>
      <c r="D50" s="6"/>
      <c r="E50" s="3"/>
      <c r="F50" s="11"/>
    </row>
    <row r="51" spans="1:6" x14ac:dyDescent="0.3">
      <c r="A51" s="26"/>
      <c r="B51" s="58" t="s">
        <v>83</v>
      </c>
      <c r="C51" s="9"/>
      <c r="D51" s="6"/>
      <c r="E51" s="3"/>
      <c r="F51" s="11"/>
    </row>
    <row r="52" spans="1:6" x14ac:dyDescent="0.3">
      <c r="A52" s="26"/>
      <c r="B52" s="27"/>
      <c r="C52" s="9"/>
      <c r="D52" s="6"/>
      <c r="E52" s="3"/>
      <c r="F52" s="11"/>
    </row>
    <row r="53" spans="1:6" x14ac:dyDescent="0.3">
      <c r="A53" s="26">
        <v>2.4</v>
      </c>
      <c r="B53" s="27" t="s">
        <v>54</v>
      </c>
      <c r="C53" s="10" t="s">
        <v>10</v>
      </c>
      <c r="D53" s="4">
        <v>1</v>
      </c>
      <c r="E53" s="3" t="s">
        <v>6</v>
      </c>
      <c r="F53" s="11" t="s">
        <v>6</v>
      </c>
    </row>
    <row r="54" spans="1:6" x14ac:dyDescent="0.3">
      <c r="A54" s="26"/>
      <c r="B54" s="27" t="s">
        <v>38</v>
      </c>
      <c r="C54" s="9"/>
      <c r="D54" s="6"/>
      <c r="E54" s="3"/>
      <c r="F54" s="11"/>
    </row>
    <row r="55" spans="1:6" s="22" customFormat="1" x14ac:dyDescent="0.3">
      <c r="A55" s="25"/>
      <c r="B55" s="58" t="s">
        <v>83</v>
      </c>
      <c r="C55" s="15"/>
      <c r="D55" s="16"/>
      <c r="E55" s="20"/>
      <c r="F55" s="21"/>
    </row>
    <row r="56" spans="1:6" x14ac:dyDescent="0.3">
      <c r="A56" s="26"/>
      <c r="B56" s="27"/>
      <c r="C56" s="9"/>
      <c r="D56" s="6"/>
      <c r="E56" s="3"/>
      <c r="F56" s="11"/>
    </row>
    <row r="57" spans="1:6" x14ac:dyDescent="0.3">
      <c r="A57" s="26">
        <v>2.5</v>
      </c>
      <c r="B57" s="27" t="s">
        <v>54</v>
      </c>
      <c r="C57" s="10" t="s">
        <v>10</v>
      </c>
      <c r="D57" s="4">
        <v>1</v>
      </c>
      <c r="E57" s="3" t="s">
        <v>6</v>
      </c>
      <c r="F57" s="11" t="s">
        <v>6</v>
      </c>
    </row>
    <row r="58" spans="1:6" x14ac:dyDescent="0.3">
      <c r="A58" s="26"/>
      <c r="B58" s="27" t="s">
        <v>39</v>
      </c>
      <c r="C58" s="9"/>
      <c r="D58" s="6"/>
      <c r="E58" s="3"/>
      <c r="F58" s="11"/>
    </row>
    <row r="59" spans="1:6" s="22" customFormat="1" x14ac:dyDescent="0.3">
      <c r="A59" s="25"/>
      <c r="B59" s="58" t="s">
        <v>83</v>
      </c>
      <c r="C59" s="15"/>
      <c r="D59" s="16"/>
      <c r="E59" s="20"/>
      <c r="F59" s="21"/>
    </row>
    <row r="60" spans="1:6" x14ac:dyDescent="0.3">
      <c r="A60" s="26"/>
      <c r="B60" s="19"/>
      <c r="C60" s="9"/>
      <c r="D60" s="5"/>
      <c r="E60" s="3"/>
      <c r="F60" s="11"/>
    </row>
    <row r="61" spans="1:6" x14ac:dyDescent="0.3">
      <c r="A61" s="26">
        <v>2.6</v>
      </c>
      <c r="B61" s="27" t="s">
        <v>55</v>
      </c>
      <c r="C61" s="10" t="s">
        <v>10</v>
      </c>
      <c r="D61" s="6">
        <v>1</v>
      </c>
      <c r="E61" s="3" t="s">
        <v>6</v>
      </c>
      <c r="F61" s="11" t="s">
        <v>6</v>
      </c>
    </row>
    <row r="62" spans="1:6" x14ac:dyDescent="0.3">
      <c r="A62" s="26"/>
      <c r="B62" s="27" t="s">
        <v>31</v>
      </c>
      <c r="C62" s="9"/>
      <c r="D62" s="5"/>
      <c r="E62" s="3"/>
      <c r="F62" s="11"/>
    </row>
    <row r="63" spans="1:6" x14ac:dyDescent="0.3">
      <c r="A63" s="26"/>
      <c r="B63" s="58" t="s">
        <v>84</v>
      </c>
      <c r="C63" s="9"/>
      <c r="D63" s="5"/>
      <c r="E63" s="3"/>
      <c r="F63" s="11"/>
    </row>
    <row r="64" spans="1:6" ht="15" thickBot="1" x14ac:dyDescent="0.35">
      <c r="A64" s="45"/>
      <c r="B64" s="47"/>
      <c r="C64" s="47"/>
      <c r="D64" s="49"/>
      <c r="E64" s="48"/>
      <c r="F64" s="46"/>
    </row>
    <row r="65" spans="1:6" s="30" customFormat="1" ht="15" thickBot="1" x14ac:dyDescent="0.35">
      <c r="A65" s="70" t="s">
        <v>50</v>
      </c>
      <c r="B65" s="71"/>
      <c r="C65" s="71"/>
      <c r="D65" s="71"/>
      <c r="E65" s="72"/>
      <c r="F65" s="51">
        <f>SUM(F6:F61)</f>
        <v>0</v>
      </c>
    </row>
    <row r="66" spans="1:6" s="30" customFormat="1" ht="15" thickBot="1" x14ac:dyDescent="0.35">
      <c r="A66" s="73" t="s">
        <v>49</v>
      </c>
      <c r="B66" s="74"/>
      <c r="C66" s="74"/>
      <c r="D66" s="74"/>
      <c r="E66" s="75"/>
      <c r="F66" s="51">
        <f>F65</f>
        <v>0</v>
      </c>
    </row>
    <row r="67" spans="1:6" x14ac:dyDescent="0.3">
      <c r="A67" s="26"/>
      <c r="B67" s="19"/>
      <c r="C67" s="9"/>
      <c r="D67" s="5"/>
      <c r="E67" s="3"/>
      <c r="F67" s="11"/>
    </row>
    <row r="68" spans="1:6" x14ac:dyDescent="0.3">
      <c r="A68" s="26">
        <v>3</v>
      </c>
      <c r="B68" s="14" t="s">
        <v>40</v>
      </c>
      <c r="C68" s="9"/>
      <c r="D68" s="5"/>
      <c r="E68" s="3"/>
      <c r="F68" s="11"/>
    </row>
    <row r="69" spans="1:6" x14ac:dyDescent="0.3">
      <c r="A69" s="26"/>
      <c r="B69" s="20" t="s">
        <v>8</v>
      </c>
      <c r="C69" s="9"/>
      <c r="D69" s="5"/>
      <c r="E69" s="3"/>
      <c r="F69" s="11"/>
    </row>
    <row r="70" spans="1:6" x14ac:dyDescent="0.3">
      <c r="A70" s="26"/>
      <c r="B70" s="19"/>
      <c r="C70" s="9"/>
      <c r="D70" s="5"/>
      <c r="E70" s="3"/>
      <c r="F70" s="11"/>
    </row>
    <row r="71" spans="1:6" x14ac:dyDescent="0.3">
      <c r="A71" s="26"/>
      <c r="B71" s="19" t="s">
        <v>27</v>
      </c>
      <c r="C71" s="9"/>
      <c r="D71" s="5"/>
      <c r="E71" s="3"/>
      <c r="F71" s="11"/>
    </row>
    <row r="72" spans="1:6" x14ac:dyDescent="0.3">
      <c r="A72" s="26"/>
      <c r="B72" s="19" t="s">
        <v>9</v>
      </c>
      <c r="C72" s="9"/>
      <c r="D72" s="5"/>
      <c r="E72" s="3"/>
      <c r="F72" s="11"/>
    </row>
    <row r="73" spans="1:6" x14ac:dyDescent="0.3">
      <c r="A73" s="26"/>
      <c r="B73" s="19"/>
      <c r="C73" s="9"/>
      <c r="D73" s="5"/>
      <c r="E73" s="3"/>
      <c r="F73" s="11"/>
    </row>
    <row r="74" spans="1:6" x14ac:dyDescent="0.3">
      <c r="A74" s="26">
        <v>3.1</v>
      </c>
      <c r="B74" s="27" t="s">
        <v>52</v>
      </c>
      <c r="C74" s="10" t="s">
        <v>10</v>
      </c>
      <c r="D74" s="4">
        <v>1</v>
      </c>
      <c r="E74" s="3" t="s">
        <v>6</v>
      </c>
      <c r="F74" s="11" t="s">
        <v>6</v>
      </c>
    </row>
    <row r="75" spans="1:6" x14ac:dyDescent="0.3">
      <c r="A75" s="26"/>
      <c r="B75" s="27" t="s">
        <v>41</v>
      </c>
      <c r="C75" s="9"/>
      <c r="D75" s="5"/>
      <c r="E75" s="3"/>
      <c r="F75" s="11"/>
    </row>
    <row r="76" spans="1:6" x14ac:dyDescent="0.3">
      <c r="A76" s="26"/>
      <c r="B76" s="58" t="s">
        <v>85</v>
      </c>
      <c r="C76" s="9"/>
      <c r="D76" s="5"/>
      <c r="E76" s="3"/>
      <c r="F76" s="11"/>
    </row>
    <row r="77" spans="1:6" x14ac:dyDescent="0.3">
      <c r="A77" s="26"/>
      <c r="B77" s="19"/>
      <c r="C77" s="9"/>
      <c r="D77" s="5"/>
      <c r="E77" s="3"/>
      <c r="F77" s="11"/>
    </row>
    <row r="78" spans="1:6" x14ac:dyDescent="0.3">
      <c r="A78" s="26">
        <v>3.2</v>
      </c>
      <c r="B78" s="27" t="s">
        <v>52</v>
      </c>
      <c r="C78" s="10" t="s">
        <v>10</v>
      </c>
      <c r="D78" s="4">
        <v>1</v>
      </c>
      <c r="E78" s="3" t="s">
        <v>6</v>
      </c>
      <c r="F78" s="11" t="s">
        <v>6</v>
      </c>
    </row>
    <row r="79" spans="1:6" x14ac:dyDescent="0.3">
      <c r="A79" s="26"/>
      <c r="B79" s="27" t="s">
        <v>42</v>
      </c>
      <c r="C79" s="9"/>
      <c r="D79" s="5"/>
      <c r="E79" s="3"/>
      <c r="F79" s="11"/>
    </row>
    <row r="80" spans="1:6" s="22" customFormat="1" x14ac:dyDescent="0.3">
      <c r="A80" s="25"/>
      <c r="B80" s="58" t="s">
        <v>85</v>
      </c>
      <c r="C80" s="15"/>
      <c r="D80" s="31"/>
      <c r="E80" s="20"/>
      <c r="F80" s="21"/>
    </row>
    <row r="81" spans="1:6" x14ac:dyDescent="0.3">
      <c r="A81" s="26"/>
      <c r="B81" s="27"/>
      <c r="C81" s="9"/>
      <c r="D81" s="5"/>
      <c r="E81" s="3"/>
      <c r="F81" s="11"/>
    </row>
    <row r="82" spans="1:6" x14ac:dyDescent="0.3">
      <c r="A82" s="26">
        <v>3.3</v>
      </c>
      <c r="B82" s="27" t="s">
        <v>52</v>
      </c>
      <c r="C82" s="10" t="s">
        <v>10</v>
      </c>
      <c r="D82" s="4">
        <v>1</v>
      </c>
      <c r="E82" s="3" t="s">
        <v>6</v>
      </c>
      <c r="F82" s="11" t="s">
        <v>6</v>
      </c>
    </row>
    <row r="83" spans="1:6" x14ac:dyDescent="0.3">
      <c r="A83" s="26"/>
      <c r="B83" s="27" t="s">
        <v>43</v>
      </c>
      <c r="C83" s="9"/>
      <c r="D83" s="5"/>
      <c r="E83" s="3"/>
      <c r="F83" s="11"/>
    </row>
    <row r="84" spans="1:6" s="22" customFormat="1" x14ac:dyDescent="0.3">
      <c r="A84" s="25"/>
      <c r="B84" s="58" t="s">
        <v>85</v>
      </c>
      <c r="C84" s="15"/>
      <c r="D84" s="31"/>
      <c r="E84" s="20"/>
      <c r="F84" s="21"/>
    </row>
    <row r="85" spans="1:6" x14ac:dyDescent="0.3">
      <c r="A85" s="26"/>
      <c r="B85" s="27"/>
      <c r="C85" s="9"/>
      <c r="D85" s="5"/>
      <c r="E85" s="3"/>
      <c r="F85" s="11"/>
    </row>
    <row r="86" spans="1:6" x14ac:dyDescent="0.3">
      <c r="A86" s="26">
        <v>3.4</v>
      </c>
      <c r="B86" s="27" t="s">
        <v>52</v>
      </c>
      <c r="C86" s="10" t="s">
        <v>10</v>
      </c>
      <c r="D86" s="4">
        <v>1</v>
      </c>
      <c r="E86" s="3" t="s">
        <v>6</v>
      </c>
      <c r="F86" s="11" t="s">
        <v>6</v>
      </c>
    </row>
    <row r="87" spans="1:6" x14ac:dyDescent="0.3">
      <c r="A87" s="26"/>
      <c r="B87" s="27" t="s">
        <v>44</v>
      </c>
      <c r="C87" s="9"/>
      <c r="D87" s="5"/>
      <c r="E87" s="3"/>
      <c r="F87" s="11"/>
    </row>
    <row r="88" spans="1:6" s="22" customFormat="1" x14ac:dyDescent="0.3">
      <c r="A88" s="25"/>
      <c r="B88" s="58" t="s">
        <v>85</v>
      </c>
      <c r="C88" s="15"/>
      <c r="D88" s="31"/>
      <c r="E88" s="20"/>
      <c r="F88" s="21"/>
    </row>
    <row r="89" spans="1:6" x14ac:dyDescent="0.3">
      <c r="A89" s="26"/>
      <c r="B89" s="27"/>
      <c r="C89" s="9"/>
      <c r="D89" s="5"/>
      <c r="E89" s="3"/>
      <c r="F89" s="11"/>
    </row>
    <row r="90" spans="1:6" x14ac:dyDescent="0.3">
      <c r="A90" s="26">
        <v>3.5</v>
      </c>
      <c r="B90" s="27" t="s">
        <v>52</v>
      </c>
      <c r="C90" s="10" t="s">
        <v>10</v>
      </c>
      <c r="D90" s="4">
        <v>1</v>
      </c>
      <c r="E90" s="3" t="s">
        <v>6</v>
      </c>
      <c r="F90" s="11" t="s">
        <v>6</v>
      </c>
    </row>
    <row r="91" spans="1:6" x14ac:dyDescent="0.3">
      <c r="A91" s="26"/>
      <c r="B91" s="27" t="s">
        <v>45</v>
      </c>
      <c r="C91" s="9"/>
      <c r="D91" s="5"/>
      <c r="E91" s="3"/>
      <c r="F91" s="11"/>
    </row>
    <row r="92" spans="1:6" s="22" customFormat="1" x14ac:dyDescent="0.3">
      <c r="A92" s="25"/>
      <c r="B92" s="58" t="s">
        <v>85</v>
      </c>
      <c r="C92" s="15"/>
      <c r="D92" s="31"/>
      <c r="E92" s="20"/>
      <c r="F92" s="21"/>
    </row>
    <row r="93" spans="1:6" x14ac:dyDescent="0.3">
      <c r="A93" s="26"/>
      <c r="B93" s="27"/>
      <c r="C93" s="9"/>
      <c r="D93" s="5"/>
      <c r="E93" s="3"/>
      <c r="F93" s="11"/>
    </row>
    <row r="94" spans="1:6" x14ac:dyDescent="0.3">
      <c r="A94" s="26">
        <v>3.6</v>
      </c>
      <c r="B94" s="27" t="s">
        <v>53</v>
      </c>
      <c r="C94" s="10" t="s">
        <v>10</v>
      </c>
      <c r="D94" s="6">
        <v>1</v>
      </c>
      <c r="E94" s="3" t="s">
        <v>6</v>
      </c>
      <c r="F94" s="50" t="s">
        <v>6</v>
      </c>
    </row>
    <row r="95" spans="1:6" x14ac:dyDescent="0.3">
      <c r="A95" s="26"/>
      <c r="B95" s="27" t="s">
        <v>31</v>
      </c>
      <c r="C95" s="9"/>
      <c r="D95" s="5"/>
      <c r="E95" s="3"/>
      <c r="F95" s="11"/>
    </row>
    <row r="96" spans="1:6" s="22" customFormat="1" x14ac:dyDescent="0.3">
      <c r="A96" s="25"/>
      <c r="B96" s="58" t="s">
        <v>86</v>
      </c>
      <c r="C96" s="15"/>
      <c r="D96" s="31"/>
      <c r="E96" s="20"/>
      <c r="F96" s="21"/>
    </row>
    <row r="97" spans="1:6" ht="15" thickBot="1" x14ac:dyDescent="0.35">
      <c r="A97" s="26"/>
      <c r="B97" s="27"/>
      <c r="C97" s="9"/>
      <c r="D97" s="5"/>
      <c r="E97" s="3"/>
      <c r="F97" s="11"/>
    </row>
    <row r="98" spans="1:6" s="30" customFormat="1" ht="15" thickBot="1" x14ac:dyDescent="0.35">
      <c r="A98" s="70"/>
      <c r="B98" s="71"/>
      <c r="C98" s="71"/>
      <c r="D98" s="71"/>
      <c r="E98" s="72"/>
      <c r="F98" s="51">
        <f>SUM(F66:F96)</f>
        <v>0</v>
      </c>
    </row>
    <row r="99" spans="1:6" s="30" customFormat="1" ht="15" thickBot="1" x14ac:dyDescent="0.35">
      <c r="A99" s="73" t="s">
        <v>49</v>
      </c>
      <c r="B99" s="74"/>
      <c r="C99" s="74"/>
      <c r="D99" s="74"/>
      <c r="E99" s="75"/>
      <c r="F99" s="51">
        <f>F98</f>
        <v>0</v>
      </c>
    </row>
    <row r="100" spans="1:6" x14ac:dyDescent="0.3">
      <c r="A100" s="32"/>
      <c r="B100" s="19"/>
      <c r="C100" s="9"/>
      <c r="D100" s="6"/>
      <c r="E100" s="27"/>
      <c r="F100" s="28"/>
    </row>
    <row r="101" spans="1:6" x14ac:dyDescent="0.3">
      <c r="A101" s="32"/>
      <c r="B101" s="19"/>
      <c r="C101" s="9"/>
      <c r="D101" s="6"/>
      <c r="E101" s="27"/>
      <c r="F101" s="28"/>
    </row>
    <row r="102" spans="1:6" x14ac:dyDescent="0.3">
      <c r="A102" s="32">
        <v>4</v>
      </c>
      <c r="B102" s="14" t="s">
        <v>20</v>
      </c>
      <c r="C102" s="9"/>
      <c r="D102" s="33"/>
      <c r="E102" s="27"/>
      <c r="F102" s="28"/>
    </row>
    <row r="103" spans="1:6" x14ac:dyDescent="0.3">
      <c r="A103" s="32"/>
      <c r="B103" s="27"/>
      <c r="C103" s="9"/>
      <c r="D103" s="33"/>
      <c r="E103" s="27"/>
      <c r="F103" s="28"/>
    </row>
    <row r="104" spans="1:6" x14ac:dyDescent="0.3">
      <c r="A104" s="32"/>
      <c r="B104" s="27" t="s">
        <v>58</v>
      </c>
      <c r="C104" s="9"/>
      <c r="D104" s="33"/>
      <c r="E104" s="27"/>
      <c r="F104" s="28"/>
    </row>
    <row r="105" spans="1:6" x14ac:dyDescent="0.3">
      <c r="A105" s="32"/>
      <c r="B105" s="27"/>
      <c r="C105" s="9"/>
      <c r="D105" s="33"/>
      <c r="E105" s="27"/>
      <c r="F105" s="28"/>
    </row>
    <row r="106" spans="1:6" x14ac:dyDescent="0.3">
      <c r="A106" s="32">
        <v>4.0999999999999996</v>
      </c>
      <c r="B106" s="27" t="s">
        <v>19</v>
      </c>
      <c r="C106" s="9" t="s">
        <v>10</v>
      </c>
      <c r="D106" s="33">
        <v>1</v>
      </c>
      <c r="E106" s="27" t="s">
        <v>6</v>
      </c>
      <c r="F106" s="28" t="s">
        <v>6</v>
      </c>
    </row>
    <row r="107" spans="1:6" x14ac:dyDescent="0.3">
      <c r="A107" s="32"/>
      <c r="B107" s="58" t="s">
        <v>84</v>
      </c>
      <c r="C107" s="9"/>
      <c r="D107" s="33"/>
      <c r="E107" s="27"/>
      <c r="F107" s="28"/>
    </row>
    <row r="108" spans="1:6" x14ac:dyDescent="0.3">
      <c r="A108" s="32"/>
      <c r="B108" s="27"/>
      <c r="C108" s="9"/>
      <c r="D108" s="33"/>
      <c r="E108" s="27"/>
      <c r="F108" s="28"/>
    </row>
    <row r="109" spans="1:6" x14ac:dyDescent="0.3">
      <c r="A109" s="32">
        <v>4.2</v>
      </c>
      <c r="B109" s="27" t="s">
        <v>46</v>
      </c>
      <c r="C109" s="9" t="s">
        <v>10</v>
      </c>
      <c r="D109" s="6">
        <v>1</v>
      </c>
      <c r="E109" s="27" t="s">
        <v>6</v>
      </c>
      <c r="F109" s="28" t="s">
        <v>6</v>
      </c>
    </row>
    <row r="110" spans="1:6" x14ac:dyDescent="0.3">
      <c r="A110" s="32"/>
      <c r="B110" s="58" t="s">
        <v>87</v>
      </c>
      <c r="C110" s="9"/>
      <c r="D110" s="6"/>
      <c r="E110" s="27"/>
      <c r="F110" s="28"/>
    </row>
    <row r="111" spans="1:6" x14ac:dyDescent="0.3">
      <c r="A111" s="32"/>
      <c r="B111" s="27"/>
      <c r="C111" s="9"/>
      <c r="D111" s="33"/>
      <c r="E111" s="27"/>
      <c r="F111" s="28"/>
    </row>
    <row r="112" spans="1:6" s="22" customFormat="1" x14ac:dyDescent="0.3">
      <c r="A112" s="34">
        <v>5</v>
      </c>
      <c r="B112" s="14" t="s">
        <v>13</v>
      </c>
      <c r="C112" s="15"/>
      <c r="D112" s="35"/>
      <c r="E112" s="14"/>
      <c r="F112" s="17"/>
    </row>
    <row r="113" spans="1:6" s="22" customFormat="1" x14ac:dyDescent="0.3">
      <c r="A113" s="34"/>
      <c r="B113" s="14" t="s">
        <v>12</v>
      </c>
      <c r="C113" s="15"/>
      <c r="D113" s="35"/>
      <c r="E113" s="14"/>
      <c r="F113" s="17"/>
    </row>
    <row r="114" spans="1:6" x14ac:dyDescent="0.3">
      <c r="A114" s="32"/>
      <c r="B114" s="27"/>
      <c r="C114" s="9"/>
      <c r="D114" s="33"/>
      <c r="E114" s="27"/>
      <c r="F114" s="28"/>
    </row>
    <row r="115" spans="1:6" s="23" customFormat="1" x14ac:dyDescent="0.3">
      <c r="A115" s="36"/>
      <c r="B115" s="19" t="s">
        <v>58</v>
      </c>
      <c r="C115" s="37"/>
      <c r="D115" s="38"/>
      <c r="E115" s="19"/>
      <c r="F115" s="39"/>
    </row>
    <row r="116" spans="1:6" x14ac:dyDescent="0.3">
      <c r="A116" s="32"/>
      <c r="B116" s="27"/>
      <c r="C116" s="9"/>
      <c r="D116" s="33"/>
      <c r="E116" s="27"/>
      <c r="F116" s="28"/>
    </row>
    <row r="117" spans="1:6" x14ac:dyDescent="0.3">
      <c r="A117" s="32">
        <v>5.0999999999999996</v>
      </c>
      <c r="B117" s="27" t="s">
        <v>72</v>
      </c>
      <c r="C117" s="9" t="s">
        <v>10</v>
      </c>
      <c r="D117" s="33">
        <v>1</v>
      </c>
      <c r="E117" s="27" t="s">
        <v>6</v>
      </c>
      <c r="F117" s="28" t="s">
        <v>6</v>
      </c>
    </row>
    <row r="118" spans="1:6" x14ac:dyDescent="0.3">
      <c r="A118" s="32"/>
      <c r="B118" s="58" t="s">
        <v>84</v>
      </c>
      <c r="C118" s="9"/>
      <c r="D118" s="33"/>
      <c r="E118" s="27"/>
      <c r="F118" s="28"/>
    </row>
    <row r="119" spans="1:6" x14ac:dyDescent="0.3">
      <c r="A119" s="32"/>
      <c r="B119" s="27"/>
      <c r="C119" s="9"/>
      <c r="D119" s="33"/>
      <c r="E119" s="27"/>
      <c r="F119" s="28"/>
    </row>
    <row r="120" spans="1:6" x14ac:dyDescent="0.3">
      <c r="A120" s="32">
        <v>5.2</v>
      </c>
      <c r="B120" s="27" t="s">
        <v>26</v>
      </c>
      <c r="C120" s="9" t="s">
        <v>10</v>
      </c>
      <c r="D120" s="33">
        <v>1</v>
      </c>
      <c r="E120" s="27" t="s">
        <v>6</v>
      </c>
      <c r="F120" s="28" t="s">
        <v>6</v>
      </c>
    </row>
    <row r="121" spans="1:6" x14ac:dyDescent="0.3">
      <c r="A121" s="32"/>
      <c r="B121" s="58" t="s">
        <v>88</v>
      </c>
      <c r="C121" s="9"/>
      <c r="D121" s="33"/>
      <c r="E121" s="27"/>
      <c r="F121" s="28"/>
    </row>
    <row r="122" spans="1:6" x14ac:dyDescent="0.3">
      <c r="A122" s="32"/>
      <c r="B122" s="27"/>
      <c r="C122" s="9"/>
      <c r="D122" s="33"/>
      <c r="E122" s="27"/>
      <c r="F122" s="28"/>
    </row>
    <row r="123" spans="1:6" s="22" customFormat="1" x14ac:dyDescent="0.3">
      <c r="A123" s="34">
        <v>6</v>
      </c>
      <c r="B123" s="14" t="s">
        <v>15</v>
      </c>
      <c r="C123" s="15"/>
      <c r="D123" s="35"/>
      <c r="E123" s="14"/>
      <c r="F123" s="17"/>
    </row>
    <row r="124" spans="1:6" s="22" customFormat="1" x14ac:dyDescent="0.3">
      <c r="A124" s="34"/>
      <c r="B124" s="14" t="s">
        <v>14</v>
      </c>
      <c r="C124" s="15"/>
      <c r="D124" s="35"/>
      <c r="E124" s="14"/>
      <c r="F124" s="17"/>
    </row>
    <row r="125" spans="1:6" x14ac:dyDescent="0.3">
      <c r="A125" s="32"/>
      <c r="B125" s="27"/>
      <c r="C125" s="9"/>
      <c r="D125" s="33"/>
      <c r="E125" s="27"/>
      <c r="F125" s="28"/>
    </row>
    <row r="126" spans="1:6" s="23" customFormat="1" x14ac:dyDescent="0.3">
      <c r="A126" s="36"/>
      <c r="B126" s="19" t="s">
        <v>67</v>
      </c>
      <c r="C126" s="37"/>
      <c r="D126" s="38"/>
      <c r="E126" s="19"/>
      <c r="F126" s="39"/>
    </row>
    <row r="127" spans="1:6" s="23" customFormat="1" x14ac:dyDescent="0.3">
      <c r="A127" s="36"/>
      <c r="B127" s="19" t="s">
        <v>16</v>
      </c>
      <c r="C127" s="37"/>
      <c r="D127" s="38"/>
      <c r="E127" s="19"/>
      <c r="F127" s="39"/>
    </row>
    <row r="128" spans="1:6" x14ac:dyDescent="0.3">
      <c r="A128" s="32"/>
      <c r="B128" s="27"/>
      <c r="C128" s="9"/>
      <c r="D128" s="33"/>
      <c r="E128" s="27"/>
      <c r="F128" s="28"/>
    </row>
    <row r="129" spans="1:6" x14ac:dyDescent="0.3">
      <c r="A129" s="32">
        <v>6.1</v>
      </c>
      <c r="B129" s="27" t="s">
        <v>63</v>
      </c>
      <c r="C129" s="9" t="s">
        <v>10</v>
      </c>
      <c r="D129" s="33">
        <v>1</v>
      </c>
      <c r="E129" s="27" t="s">
        <v>6</v>
      </c>
      <c r="F129" s="28" t="s">
        <v>6</v>
      </c>
    </row>
    <row r="130" spans="1:6" x14ac:dyDescent="0.3">
      <c r="A130" s="32"/>
      <c r="B130" s="27" t="s">
        <v>17</v>
      </c>
      <c r="C130" s="9"/>
      <c r="D130" s="33"/>
      <c r="E130" s="27"/>
      <c r="F130" s="28"/>
    </row>
    <row r="131" spans="1:6" x14ac:dyDescent="0.3">
      <c r="A131" s="32"/>
      <c r="B131" s="58" t="s">
        <v>84</v>
      </c>
      <c r="C131" s="9"/>
      <c r="D131" s="33"/>
      <c r="E131" s="27"/>
      <c r="F131" s="28"/>
    </row>
    <row r="132" spans="1:6" x14ac:dyDescent="0.3">
      <c r="A132" s="32"/>
      <c r="B132" s="27"/>
      <c r="C132" s="9"/>
      <c r="D132" s="33"/>
      <c r="E132" s="27"/>
      <c r="F132" s="28"/>
    </row>
    <row r="133" spans="1:6" x14ac:dyDescent="0.3">
      <c r="A133" s="32">
        <v>6.2</v>
      </c>
      <c r="B133" s="27" t="s">
        <v>65</v>
      </c>
      <c r="C133" s="9" t="s">
        <v>10</v>
      </c>
      <c r="D133" s="33">
        <v>1</v>
      </c>
      <c r="E133" s="27" t="s">
        <v>6</v>
      </c>
      <c r="F133" s="28" t="s">
        <v>6</v>
      </c>
    </row>
    <row r="134" spans="1:6" x14ac:dyDescent="0.3">
      <c r="A134" s="32"/>
      <c r="B134" s="27" t="s">
        <v>21</v>
      </c>
      <c r="C134" s="9"/>
      <c r="D134" s="33"/>
      <c r="E134" s="27"/>
      <c r="F134" s="28"/>
    </row>
    <row r="135" spans="1:6" x14ac:dyDescent="0.3">
      <c r="A135" s="32"/>
      <c r="B135" s="14" t="s">
        <v>84</v>
      </c>
      <c r="C135" s="9"/>
      <c r="D135" s="33"/>
      <c r="E135" s="27"/>
      <c r="F135" s="28"/>
    </row>
    <row r="136" spans="1:6" x14ac:dyDescent="0.3">
      <c r="A136" s="32"/>
      <c r="B136" s="27"/>
      <c r="C136" s="9"/>
      <c r="D136" s="33"/>
      <c r="E136" s="27"/>
      <c r="F136" s="28"/>
    </row>
    <row r="137" spans="1:6" x14ac:dyDescent="0.3">
      <c r="A137" s="32">
        <v>6.3</v>
      </c>
      <c r="B137" s="27" t="s">
        <v>64</v>
      </c>
      <c r="C137" s="9" t="s">
        <v>10</v>
      </c>
      <c r="D137" s="33">
        <v>1</v>
      </c>
      <c r="E137" s="27" t="s">
        <v>6</v>
      </c>
      <c r="F137" s="28" t="s">
        <v>6</v>
      </c>
    </row>
    <row r="138" spans="1:6" x14ac:dyDescent="0.3">
      <c r="A138" s="32"/>
      <c r="B138" s="27" t="s">
        <v>59</v>
      </c>
      <c r="C138" s="9"/>
      <c r="D138" s="33"/>
      <c r="E138" s="27"/>
      <c r="F138" s="28"/>
    </row>
    <row r="139" spans="1:6" x14ac:dyDescent="0.3">
      <c r="A139" s="32"/>
      <c r="B139" s="14" t="s">
        <v>86</v>
      </c>
      <c r="C139" s="9"/>
      <c r="D139" s="33"/>
      <c r="E139" s="27"/>
      <c r="F139" s="28"/>
    </row>
    <row r="140" spans="1:6" x14ac:dyDescent="0.3">
      <c r="A140" s="32"/>
      <c r="B140" s="14"/>
      <c r="C140" s="9"/>
      <c r="D140" s="33"/>
      <c r="E140" s="27"/>
      <c r="F140" s="28"/>
    </row>
    <row r="141" spans="1:6" x14ac:dyDescent="0.3">
      <c r="A141" s="32">
        <v>6.4</v>
      </c>
      <c r="B141" s="27" t="s">
        <v>73</v>
      </c>
      <c r="C141" s="9" t="s">
        <v>10</v>
      </c>
      <c r="D141" s="33">
        <v>1</v>
      </c>
      <c r="E141" s="27" t="s">
        <v>6</v>
      </c>
      <c r="F141" s="28" t="s">
        <v>6</v>
      </c>
    </row>
    <row r="142" spans="1:6" x14ac:dyDescent="0.3">
      <c r="A142" s="32"/>
      <c r="B142" s="58" t="s">
        <v>82</v>
      </c>
      <c r="C142" s="9"/>
      <c r="D142" s="33"/>
      <c r="E142" s="27"/>
      <c r="F142" s="28"/>
    </row>
    <row r="143" spans="1:6" x14ac:dyDescent="0.3">
      <c r="A143" s="32"/>
      <c r="B143" s="27"/>
      <c r="C143" s="9"/>
      <c r="D143" s="33"/>
      <c r="E143" s="27"/>
      <c r="F143" s="28"/>
    </row>
    <row r="144" spans="1:6" x14ac:dyDescent="0.3">
      <c r="A144" s="32">
        <v>6.5</v>
      </c>
      <c r="B144" s="27" t="s">
        <v>66</v>
      </c>
      <c r="C144" s="9" t="s">
        <v>10</v>
      </c>
      <c r="D144" s="33">
        <v>1</v>
      </c>
      <c r="E144" s="27" t="s">
        <v>6</v>
      </c>
      <c r="F144" s="28" t="s">
        <v>6</v>
      </c>
    </row>
    <row r="145" spans="1:6" x14ac:dyDescent="0.3">
      <c r="A145" s="32"/>
      <c r="B145" s="58" t="s">
        <v>84</v>
      </c>
      <c r="C145" s="9"/>
      <c r="D145" s="33"/>
      <c r="E145" s="27"/>
      <c r="F145" s="28"/>
    </row>
    <row r="146" spans="1:6" x14ac:dyDescent="0.3">
      <c r="A146" s="32"/>
      <c r="B146" s="27"/>
      <c r="C146" s="9"/>
      <c r="D146" s="33"/>
      <c r="E146" s="27"/>
      <c r="F146" s="28"/>
    </row>
    <row r="147" spans="1:6" x14ac:dyDescent="0.3">
      <c r="A147" s="32">
        <v>6.6</v>
      </c>
      <c r="B147" s="27" t="s">
        <v>22</v>
      </c>
      <c r="C147" s="9" t="s">
        <v>10</v>
      </c>
      <c r="D147" s="33">
        <v>1</v>
      </c>
      <c r="E147" s="27" t="s">
        <v>6</v>
      </c>
      <c r="F147" s="28" t="s">
        <v>6</v>
      </c>
    </row>
    <row r="148" spans="1:6" x14ac:dyDescent="0.3">
      <c r="A148" s="32"/>
      <c r="B148" s="14"/>
      <c r="C148" s="9"/>
      <c r="D148" s="33"/>
      <c r="E148" s="27"/>
      <c r="F148" s="28"/>
    </row>
    <row r="149" spans="1:6" x14ac:dyDescent="0.3">
      <c r="A149" s="32"/>
      <c r="B149" s="27"/>
      <c r="C149" s="9"/>
      <c r="D149" s="33"/>
      <c r="E149" s="27"/>
      <c r="F149" s="28"/>
    </row>
    <row r="150" spans="1:6" x14ac:dyDescent="0.3">
      <c r="A150" s="32">
        <v>6.7</v>
      </c>
      <c r="B150" s="27" t="s">
        <v>23</v>
      </c>
      <c r="C150" s="9" t="s">
        <v>10</v>
      </c>
      <c r="D150" s="33">
        <v>1</v>
      </c>
      <c r="E150" s="27" t="s">
        <v>6</v>
      </c>
      <c r="F150" s="28" t="s">
        <v>6</v>
      </c>
    </row>
    <row r="151" spans="1:6" x14ac:dyDescent="0.3">
      <c r="A151" s="32"/>
      <c r="B151" s="58" t="s">
        <v>82</v>
      </c>
      <c r="C151" s="9"/>
      <c r="D151" s="33"/>
      <c r="E151" s="27"/>
      <c r="F151" s="28"/>
    </row>
    <row r="152" spans="1:6" x14ac:dyDescent="0.3">
      <c r="A152" s="32"/>
      <c r="B152" s="27"/>
      <c r="C152" s="9"/>
      <c r="D152" s="33"/>
      <c r="E152" s="27"/>
      <c r="F152" s="28"/>
    </row>
    <row r="153" spans="1:6" x14ac:dyDescent="0.3">
      <c r="A153" s="32">
        <v>6.8</v>
      </c>
      <c r="B153" s="27" t="s">
        <v>24</v>
      </c>
      <c r="C153" s="9" t="s">
        <v>10</v>
      </c>
      <c r="D153" s="33">
        <v>1</v>
      </c>
      <c r="E153" s="27" t="s">
        <v>6</v>
      </c>
      <c r="F153" s="28" t="s">
        <v>6</v>
      </c>
    </row>
    <row r="154" spans="1:6" x14ac:dyDescent="0.3">
      <c r="A154" s="32"/>
      <c r="B154" s="58" t="s">
        <v>82</v>
      </c>
      <c r="C154" s="9"/>
      <c r="D154" s="33"/>
      <c r="E154" s="27"/>
      <c r="F154" s="28"/>
    </row>
    <row r="155" spans="1:6" x14ac:dyDescent="0.3">
      <c r="A155" s="32"/>
      <c r="B155" s="27"/>
      <c r="C155" s="9"/>
      <c r="D155" s="33"/>
      <c r="E155" s="27"/>
      <c r="F155" s="28"/>
    </row>
    <row r="156" spans="1:6" x14ac:dyDescent="0.3">
      <c r="A156" s="32">
        <v>6.9</v>
      </c>
      <c r="B156" s="27" t="s">
        <v>25</v>
      </c>
      <c r="C156" s="9" t="s">
        <v>10</v>
      </c>
      <c r="D156" s="33">
        <v>1</v>
      </c>
      <c r="E156" s="27" t="s">
        <v>6</v>
      </c>
      <c r="F156" s="28" t="s">
        <v>6</v>
      </c>
    </row>
    <row r="157" spans="1:6" x14ac:dyDescent="0.3">
      <c r="A157" s="32"/>
      <c r="B157" s="58" t="s">
        <v>82</v>
      </c>
      <c r="C157" s="9"/>
      <c r="D157" s="33"/>
      <c r="E157" s="27"/>
      <c r="F157" s="28"/>
    </row>
    <row r="158" spans="1:6" x14ac:dyDescent="0.3">
      <c r="A158" s="32"/>
      <c r="B158" s="27"/>
      <c r="C158" s="9"/>
      <c r="D158" s="33"/>
      <c r="E158" s="27"/>
      <c r="F158" s="28"/>
    </row>
    <row r="159" spans="1:6" s="22" customFormat="1" x14ac:dyDescent="0.3">
      <c r="A159" s="34">
        <v>7</v>
      </c>
      <c r="B159" s="14" t="s">
        <v>51</v>
      </c>
      <c r="C159" s="15"/>
      <c r="D159" s="35"/>
      <c r="E159" s="14"/>
      <c r="F159" s="17"/>
    </row>
    <row r="160" spans="1:6" x14ac:dyDescent="0.3">
      <c r="A160" s="32"/>
      <c r="B160" s="27"/>
      <c r="C160" s="9"/>
      <c r="D160" s="33"/>
      <c r="E160" s="27"/>
      <c r="F160" s="28"/>
    </row>
    <row r="161" spans="1:6" x14ac:dyDescent="0.3">
      <c r="A161" s="32">
        <v>7.1</v>
      </c>
      <c r="B161" s="27" t="s">
        <v>47</v>
      </c>
      <c r="C161" s="9" t="s">
        <v>70</v>
      </c>
      <c r="D161" s="33">
        <v>30</v>
      </c>
      <c r="E161" s="27" t="s">
        <v>6</v>
      </c>
      <c r="F161" s="28" t="s">
        <v>6</v>
      </c>
    </row>
    <row r="162" spans="1:6" x14ac:dyDescent="0.3">
      <c r="A162" s="32"/>
      <c r="B162" s="27"/>
      <c r="C162" s="9" t="s">
        <v>71</v>
      </c>
      <c r="D162" s="33"/>
      <c r="E162" s="27"/>
      <c r="F162" s="28"/>
    </row>
    <row r="163" spans="1:6" x14ac:dyDescent="0.3">
      <c r="A163" s="32"/>
      <c r="B163" s="27"/>
      <c r="C163" s="9"/>
      <c r="D163" s="33"/>
      <c r="E163" s="27"/>
      <c r="F163" s="28"/>
    </row>
    <row r="164" spans="1:6" x14ac:dyDescent="0.3">
      <c r="A164" s="32">
        <v>7.2</v>
      </c>
      <c r="B164" s="27" t="s">
        <v>61</v>
      </c>
      <c r="C164" s="9" t="s">
        <v>48</v>
      </c>
      <c r="D164" s="33">
        <v>12</v>
      </c>
      <c r="E164" s="27" t="s">
        <v>6</v>
      </c>
      <c r="F164" s="28" t="s">
        <v>6</v>
      </c>
    </row>
    <row r="165" spans="1:6" x14ac:dyDescent="0.3">
      <c r="A165" s="32"/>
      <c r="B165" s="57" t="s">
        <v>62</v>
      </c>
      <c r="C165" s="9"/>
      <c r="D165" s="33"/>
      <c r="E165" s="27"/>
      <c r="F165" s="28"/>
    </row>
    <row r="166" spans="1:6" x14ac:dyDescent="0.3">
      <c r="A166" s="32"/>
      <c r="B166" s="57"/>
      <c r="C166" s="9"/>
      <c r="D166" s="33"/>
      <c r="E166" s="27"/>
      <c r="F166" s="28"/>
    </row>
    <row r="167" spans="1:6" x14ac:dyDescent="0.3">
      <c r="A167" s="32">
        <v>8</v>
      </c>
      <c r="B167" s="60" t="s">
        <v>74</v>
      </c>
      <c r="C167" s="9"/>
      <c r="D167" s="33"/>
      <c r="E167" s="27"/>
      <c r="F167" s="28"/>
    </row>
    <row r="168" spans="1:6" x14ac:dyDescent="0.3">
      <c r="A168" s="32"/>
      <c r="B168" s="57"/>
      <c r="C168" s="9"/>
      <c r="D168" s="33"/>
      <c r="E168" s="27"/>
      <c r="F168" s="28"/>
    </row>
    <row r="169" spans="1:6" x14ac:dyDescent="0.3">
      <c r="A169" s="32">
        <v>8.1</v>
      </c>
      <c r="B169" s="61" t="s">
        <v>75</v>
      </c>
      <c r="C169" s="62" t="s">
        <v>77</v>
      </c>
      <c r="D169" s="33">
        <v>1</v>
      </c>
      <c r="E169" s="61" t="s">
        <v>78</v>
      </c>
      <c r="F169" s="63" t="s">
        <v>79</v>
      </c>
    </row>
    <row r="170" spans="1:6" x14ac:dyDescent="0.3">
      <c r="A170" s="32"/>
      <c r="B170" s="61" t="s">
        <v>76</v>
      </c>
      <c r="C170" s="9"/>
      <c r="D170" s="33"/>
      <c r="E170" s="27"/>
      <c r="F170" s="28"/>
    </row>
    <row r="171" spans="1:6" ht="15" thickBot="1" x14ac:dyDescent="0.35">
      <c r="A171" s="40"/>
      <c r="B171" s="41"/>
      <c r="C171" s="42"/>
      <c r="D171" s="43"/>
      <c r="E171" s="41"/>
      <c r="F171" s="44"/>
    </row>
    <row r="172" spans="1:6" ht="15.6" thickTop="1" thickBot="1" x14ac:dyDescent="0.35">
      <c r="A172" s="76" t="s">
        <v>5</v>
      </c>
      <c r="B172" s="77"/>
      <c r="C172" s="77"/>
      <c r="D172" s="77"/>
      <c r="E172" s="78"/>
      <c r="F172" s="55" t="s">
        <v>6</v>
      </c>
    </row>
    <row r="173" spans="1:6" ht="15.6" thickTop="1" thickBot="1" x14ac:dyDescent="0.35">
      <c r="A173" s="67"/>
      <c r="B173" s="68"/>
      <c r="C173" s="68"/>
      <c r="D173" s="68"/>
      <c r="E173" s="69"/>
      <c r="F173" s="56"/>
    </row>
    <row r="174" spans="1:6" ht="15.6" thickTop="1" thickBot="1" x14ac:dyDescent="0.35">
      <c r="A174" s="79" t="s">
        <v>69</v>
      </c>
      <c r="B174" s="79"/>
      <c r="C174" s="79"/>
      <c r="D174" s="79"/>
      <c r="E174" s="79"/>
      <c r="F174" s="56" t="s">
        <v>6</v>
      </c>
    </row>
    <row r="175" spans="1:6" ht="15.6" thickTop="1" thickBot="1" x14ac:dyDescent="0.35">
      <c r="A175" s="52"/>
      <c r="B175" s="53"/>
      <c r="C175" s="53"/>
      <c r="D175" s="53"/>
      <c r="E175" s="54"/>
      <c r="F175" s="56"/>
    </row>
    <row r="176" spans="1:6" ht="15.6" thickTop="1" thickBot="1" x14ac:dyDescent="0.35">
      <c r="A176" s="80" t="s">
        <v>60</v>
      </c>
      <c r="B176" s="81"/>
      <c r="C176" s="81"/>
      <c r="D176" s="81"/>
      <c r="E176" s="82"/>
      <c r="F176" s="56" t="s">
        <v>6</v>
      </c>
    </row>
    <row r="177" spans="1:6" ht="15.6" thickTop="1" thickBot="1" x14ac:dyDescent="0.35">
      <c r="A177" s="66" t="s">
        <v>90</v>
      </c>
      <c r="B177" s="66"/>
      <c r="C177" s="66"/>
      <c r="D177" s="66"/>
      <c r="E177" s="66"/>
      <c r="F177" s="56"/>
    </row>
    <row r="178" spans="1:6" ht="15.6" thickTop="1" thickBot="1" x14ac:dyDescent="0.35">
      <c r="F178" s="56" t="s">
        <v>4</v>
      </c>
    </row>
    <row r="179" spans="1:6" ht="15.6" thickTop="1" thickBot="1" x14ac:dyDescent="0.35">
      <c r="A179" s="67"/>
      <c r="B179" s="68"/>
      <c r="C179" s="68"/>
      <c r="D179" s="68"/>
      <c r="E179" s="69"/>
      <c r="F179" s="56"/>
    </row>
    <row r="180" spans="1:6" ht="15.6" thickTop="1" thickBot="1" x14ac:dyDescent="0.35">
      <c r="A180" s="66" t="s">
        <v>68</v>
      </c>
      <c r="B180" s="66"/>
      <c r="C180" s="66"/>
      <c r="D180" s="66"/>
      <c r="E180" s="66"/>
      <c r="F180" s="56" t="s">
        <v>4</v>
      </c>
    </row>
    <row r="181" spans="1:6" ht="15" thickTop="1" x14ac:dyDescent="0.3">
      <c r="A181" s="29"/>
      <c r="B181" s="29"/>
      <c r="C181" s="29"/>
      <c r="D181" s="29"/>
      <c r="E181" s="29"/>
      <c r="F181" s="29"/>
    </row>
  </sheetData>
  <mergeCells count="12">
    <mergeCell ref="A2:F3"/>
    <mergeCell ref="A177:E177"/>
    <mergeCell ref="A179:E179"/>
    <mergeCell ref="A180:E180"/>
    <mergeCell ref="A98:E98"/>
    <mergeCell ref="A99:E99"/>
    <mergeCell ref="A172:E172"/>
    <mergeCell ref="A173:E173"/>
    <mergeCell ref="A174:E174"/>
    <mergeCell ref="A65:E65"/>
    <mergeCell ref="A66:E66"/>
    <mergeCell ref="A176:E176"/>
  </mergeCells>
  <pageMargins left="0.70866141732283472" right="0.70866141732283472" top="0.74803149606299213" bottom="0.74803149606299213" header="0.31496062992125984" footer="0.31496062992125984"/>
  <pageSetup scale="60" fitToHeight="3" orientation="portrait" r:id="rId1"/>
  <headerFooter>
    <oddHeader xml:space="preserve">&amp;C
</oddHeader>
  </headerFooter>
  <rowBreaks count="2" manualBreakCount="2">
    <brk id="65" max="5" man="1"/>
    <brk id="98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UNPRICED BoQ</vt:lpstr>
      <vt:lpstr>'UNPRICED BoQ'!Print_Area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Makuya</dc:creator>
  <cp:lastModifiedBy>Katlego Leshokgoto</cp:lastModifiedBy>
  <cp:lastPrinted>2025-03-01T10:52:50Z</cp:lastPrinted>
  <dcterms:created xsi:type="dcterms:W3CDTF">2023-04-12T06:33:07Z</dcterms:created>
  <dcterms:modified xsi:type="dcterms:W3CDTF">2025-04-22T12:41:18Z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2c5201-1ce7-41e2-bc35-8f8dc05aa09a_Enabled">
    <vt:lpwstr>true</vt:lpwstr>
  </property>
  <property fmtid="{D5CDD505-2E9C-101B-9397-08002B2CF9AE}" pid="3" name="MSIP_Label_382c5201-1ce7-41e2-bc35-8f8dc05aa09a_SetDate">
    <vt:lpwstr>2025-03-17T08:34:06Z</vt:lpwstr>
  </property>
  <property fmtid="{D5CDD505-2E9C-101B-9397-08002B2CF9AE}" pid="4" name="MSIP_Label_382c5201-1ce7-41e2-bc35-8f8dc05aa09a_Method">
    <vt:lpwstr>Standard</vt:lpwstr>
  </property>
  <property fmtid="{D5CDD505-2E9C-101B-9397-08002B2CF9AE}" pid="5" name="MSIP_Label_382c5201-1ce7-41e2-bc35-8f8dc05aa09a_Name">
    <vt:lpwstr>DWS General - Public</vt:lpwstr>
  </property>
  <property fmtid="{D5CDD505-2E9C-101B-9397-08002B2CF9AE}" pid="6" name="MSIP_Label_382c5201-1ce7-41e2-bc35-8f8dc05aa09a_SiteId">
    <vt:lpwstr>c0491358-a254-4466-ab3d-ff428faeea29</vt:lpwstr>
  </property>
  <property fmtid="{D5CDD505-2E9C-101B-9397-08002B2CF9AE}" pid="7" name="MSIP_Label_382c5201-1ce7-41e2-bc35-8f8dc05aa09a_ActionId">
    <vt:lpwstr>9baa30cb-dcff-48df-8170-9ffca6b9e883</vt:lpwstr>
  </property>
  <property fmtid="{D5CDD505-2E9C-101B-9397-08002B2CF9AE}" pid="8" name="MSIP_Label_382c5201-1ce7-41e2-bc35-8f8dc05aa09a_ContentBits">
    <vt:lpwstr>0</vt:lpwstr>
  </property>
  <property fmtid="{D5CDD505-2E9C-101B-9397-08002B2CF9AE}" pid="9" name="MSIP_Label_382c5201-1ce7-41e2-bc35-8f8dc05aa09a_Tag">
    <vt:lpwstr>10, 3, 0, 1</vt:lpwstr>
  </property>
</Properties>
</file>